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4b34db70e2e0f14/Documents/Keller/Doctors of BC/Project Manager Help Desk/Deliverables/"/>
    </mc:Choice>
  </mc:AlternateContent>
  <xr:revisionPtr revIDLastSave="198" documentId="8_{4987C794-83B4-4506-8672-114F818E22D4}" xr6:coauthVersionLast="47" xr6:coauthVersionMax="47" xr10:uidLastSave="{8F615FF3-F1BF-4692-A938-389FCB6076F6}"/>
  <bookViews>
    <workbookView xWindow="-108" yWindow="-108" windowWidth="23256" windowHeight="12456" xr2:uid="{B8B4DBE7-8E0C-4F22-96DE-AE4DC27F97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42" i="1"/>
  <c r="D52" i="1"/>
  <c r="D48" i="1"/>
  <c r="D22" i="1"/>
  <c r="D33" i="1"/>
  <c r="D28" i="1"/>
  <c r="D37" i="1"/>
  <c r="D8" i="1"/>
  <c r="C6" i="1"/>
  <c r="D14" i="1" l="1"/>
  <c r="D6" i="1" s="1"/>
  <c r="E6" i="1" s="1"/>
</calcChain>
</file>

<file path=xl/sharedStrings.xml><?xml version="1.0" encoding="utf-8"?>
<sst xmlns="http://schemas.openxmlformats.org/spreadsheetml/2006/main" count="57" uniqueCount="55">
  <si>
    <t>Budget 2025-26</t>
  </si>
  <si>
    <t>Annual Allocation</t>
  </si>
  <si>
    <t>Carryover</t>
  </si>
  <si>
    <t>Total Available</t>
  </si>
  <si>
    <t>Wellness</t>
  </si>
  <si>
    <t>Cultural Safety</t>
  </si>
  <si>
    <t>Internal Operating Expenses</t>
  </si>
  <si>
    <t>Contractors</t>
  </si>
  <si>
    <t>FESC Fees</t>
  </si>
  <si>
    <t>Communications</t>
  </si>
  <si>
    <t>Website</t>
  </si>
  <si>
    <t>Office Expenses</t>
  </si>
  <si>
    <t>Printing</t>
  </si>
  <si>
    <t>Health Authority Engagement</t>
  </si>
  <si>
    <t>Medical Staff Engagement</t>
  </si>
  <si>
    <t>MSA meetings</t>
  </si>
  <si>
    <t>Unallocated</t>
  </si>
  <si>
    <t>AGM</t>
  </si>
  <si>
    <t>DoBC Cap</t>
  </si>
  <si>
    <t>DoBC lifetime cap</t>
  </si>
  <si>
    <t>Engagement projects?</t>
  </si>
  <si>
    <t>Renovations?</t>
  </si>
  <si>
    <t>Meetings</t>
  </si>
  <si>
    <t>Meeting prep/offline</t>
  </si>
  <si>
    <t>Contingency</t>
  </si>
  <si>
    <t>- Okay to have unallocated funding within headings and outside - gives flexibiilty through year</t>
  </si>
  <si>
    <t>- Next year will be easier to budget once a baseline has been set</t>
  </si>
  <si>
    <t>[Ocean View Hospital]</t>
  </si>
  <si>
    <r>
      <rPr>
        <sz val="11"/>
        <color theme="1"/>
        <rFont val="Aptos Narrow"/>
        <family val="2"/>
      </rPr>
      <t xml:space="preserve">↓ </t>
    </r>
    <r>
      <rPr>
        <i/>
        <sz val="11"/>
        <color theme="1"/>
        <rFont val="Aptos Narrow"/>
        <family val="2"/>
        <scheme val="minor"/>
      </rPr>
      <t>Total Allocated ↓</t>
    </r>
  </si>
  <si>
    <t>↓ Still Available ↓</t>
  </si>
  <si>
    <t>Governance/Executive</t>
  </si>
  <si>
    <t>Exec Meetings</t>
  </si>
  <si>
    <t>HA Meetings</t>
  </si>
  <si>
    <t>Regional Meetings</t>
  </si>
  <si>
    <t>Society Fees</t>
  </si>
  <si>
    <t>Banking expenses, professional fees, society software, transaction fees</t>
  </si>
  <si>
    <t>Monthly x 12</t>
  </si>
  <si>
    <t>Comms software</t>
  </si>
  <si>
    <t>Snacks</t>
  </si>
  <si>
    <t>Non-capital expenses</t>
  </si>
  <si>
    <t>Finance</t>
  </si>
  <si>
    <t>Working Group/Advisory</t>
  </si>
  <si>
    <t>Event 1</t>
  </si>
  <si>
    <t>Event 2</t>
  </si>
  <si>
    <t>Event 3</t>
  </si>
  <si>
    <t>Recognition?</t>
  </si>
  <si>
    <t>Doctors' Lounge?</t>
  </si>
  <si>
    <t>Committees?</t>
  </si>
  <si>
    <t>Social?</t>
  </si>
  <si>
    <t>Q1</t>
  </si>
  <si>
    <t>Q2</t>
  </si>
  <si>
    <t>Q3</t>
  </si>
  <si>
    <t>Q4</t>
  </si>
  <si>
    <t>5% of Annual Allocation</t>
  </si>
  <si>
    <t>- Assuming no projects being carried over from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</si>
</sst>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color theme="2" tint="-0.499984740745262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quotePrefix="1"/>
    <xf numFmtId="164" fontId="0" fillId="0" borderId="1" xfId="1" applyNumberFormat="1" applyFont="1" applyBorder="1"/>
    <xf numFmtId="164" fontId="1" fillId="0" borderId="1" xfId="1" applyNumberFormat="1" applyFont="1" applyBorder="1"/>
    <xf numFmtId="164" fontId="1" fillId="0" borderId="0" xfId="1" applyNumberFormat="1" applyFont="1"/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0" fillId="0" borderId="4" xfId="0" applyBorder="1"/>
    <xf numFmtId="164" fontId="0" fillId="0" borderId="4" xfId="1" applyNumberFormat="1" applyFont="1" applyBorder="1"/>
    <xf numFmtId="0" fontId="1" fillId="0" borderId="4" xfId="0" applyFont="1" applyBorder="1"/>
    <xf numFmtId="0" fontId="0" fillId="0" borderId="5" xfId="0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0" fillId="0" borderId="6" xfId="0" applyBorder="1"/>
    <xf numFmtId="164" fontId="0" fillId="0" borderId="6" xfId="1" applyNumberFormat="1" applyFont="1" applyBorder="1"/>
    <xf numFmtId="0" fontId="1" fillId="0" borderId="7" xfId="0" applyFont="1" applyBorder="1"/>
    <xf numFmtId="0" fontId="0" fillId="0" borderId="7" xfId="0" applyBorder="1"/>
    <xf numFmtId="164" fontId="6" fillId="0" borderId="0" xfId="1" applyNumberFormat="1" applyFont="1"/>
    <xf numFmtId="164" fontId="3" fillId="0" borderId="0" xfId="1" applyNumberFormat="1" applyFont="1"/>
    <xf numFmtId="164" fontId="6" fillId="0" borderId="4" xfId="1" applyNumberFormat="1" applyFont="1" applyBorder="1"/>
    <xf numFmtId="164" fontId="7" fillId="0" borderId="0" xfId="1" applyNumberFormat="1" applyFont="1"/>
    <xf numFmtId="164" fontId="8" fillId="0" borderId="0" xfId="1" applyNumberFormat="1" applyFont="1" applyBorder="1"/>
    <xf numFmtId="164" fontId="8" fillId="0" borderId="0" xfId="1" applyNumberFormat="1" applyFont="1"/>
    <xf numFmtId="0" fontId="8" fillId="0" borderId="0" xfId="0" applyFont="1"/>
    <xf numFmtId="164" fontId="7" fillId="0" borderId="7" xfId="1" applyNumberFormat="1" applyFont="1" applyBorder="1"/>
    <xf numFmtId="164" fontId="9" fillId="0" borderId="0" xfId="1" applyNumberFormat="1" applyFont="1"/>
    <xf numFmtId="164" fontId="10" fillId="0" borderId="0" xfId="1" applyNumberFormat="1" applyFont="1"/>
    <xf numFmtId="164" fontId="0" fillId="0" borderId="7" xfId="1" applyNumberFormat="1" applyFont="1" applyBorder="1"/>
    <xf numFmtId="164" fontId="0" fillId="2" borderId="0" xfId="1" applyNumberFormat="1" applyFont="1" applyFill="1"/>
    <xf numFmtId="164" fontId="0" fillId="2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A3A0-03B0-4A46-9740-100E13B90E5F}">
  <sheetPr>
    <outlinePr summaryBelow="0" summaryRight="0"/>
  </sheetPr>
  <dimension ref="A1:O59"/>
  <sheetViews>
    <sheetView tabSelected="1" topLeftCell="A7" workbookViewId="0">
      <selection activeCell="C5" sqref="C5"/>
    </sheetView>
  </sheetViews>
  <sheetFormatPr defaultRowHeight="14.4" outlineLevelRow="1" x14ac:dyDescent="0.3"/>
  <cols>
    <col min="3" max="3" width="12.44140625" bestFit="1" customWidth="1"/>
    <col min="4" max="4" width="19.33203125" customWidth="1"/>
    <col min="5" max="5" width="17.21875" customWidth="1"/>
  </cols>
  <sheetData>
    <row r="1" spans="1:15" x14ac:dyDescent="0.3">
      <c r="A1" s="1" t="s">
        <v>27</v>
      </c>
    </row>
    <row r="2" spans="1:15" x14ac:dyDescent="0.3">
      <c r="A2" s="1" t="s">
        <v>0</v>
      </c>
    </row>
    <row r="3" spans="1:15" x14ac:dyDescent="0.3">
      <c r="H3" s="5" t="s">
        <v>25</v>
      </c>
    </row>
    <row r="4" spans="1:15" x14ac:dyDescent="0.3">
      <c r="A4" s="2" t="s">
        <v>1</v>
      </c>
      <c r="B4" s="2"/>
      <c r="C4" s="6"/>
      <c r="H4" s="5" t="s">
        <v>26</v>
      </c>
    </row>
    <row r="5" spans="1:15" x14ac:dyDescent="0.3">
      <c r="A5" s="4" t="s">
        <v>2</v>
      </c>
      <c r="B5" s="3"/>
      <c r="C5" s="6"/>
      <c r="D5" s="10" t="s">
        <v>28</v>
      </c>
      <c r="E5" s="10" t="s">
        <v>29</v>
      </c>
      <c r="H5" s="5" t="s">
        <v>54</v>
      </c>
    </row>
    <row r="6" spans="1:15" x14ac:dyDescent="0.3">
      <c r="A6" s="2" t="s">
        <v>3</v>
      </c>
      <c r="B6" s="2"/>
      <c r="C6" s="7">
        <f>C5+C4</f>
        <v>0</v>
      </c>
      <c r="D6" s="8">
        <f>SUM(D7:D81)</f>
        <v>5000</v>
      </c>
      <c r="E6" s="9">
        <f>C6-D6</f>
        <v>-5000</v>
      </c>
    </row>
    <row r="7" spans="1:15" x14ac:dyDescent="0.3">
      <c r="A7" s="11"/>
      <c r="B7" s="11"/>
      <c r="C7" s="11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collapsed="1" x14ac:dyDescent="0.3">
      <c r="A8" s="1" t="s">
        <v>30</v>
      </c>
      <c r="B8" s="1"/>
      <c r="C8" s="1"/>
      <c r="D8" s="21">
        <f>SUM(E9:E12)</f>
        <v>0</v>
      </c>
      <c r="E8" s="9"/>
    </row>
    <row r="9" spans="1:15" hidden="1" outlineLevel="1" x14ac:dyDescent="0.3">
      <c r="B9" t="s">
        <v>31</v>
      </c>
      <c r="D9" s="22"/>
      <c r="E9" s="32"/>
    </row>
    <row r="10" spans="1:15" hidden="1" outlineLevel="1" x14ac:dyDescent="0.3">
      <c r="B10" t="s">
        <v>32</v>
      </c>
      <c r="D10" s="22"/>
      <c r="E10" s="32"/>
    </row>
    <row r="11" spans="1:15" hidden="1" outlineLevel="1" x14ac:dyDescent="0.3">
      <c r="B11" t="s">
        <v>33</v>
      </c>
      <c r="D11" s="22"/>
      <c r="E11" s="32"/>
    </row>
    <row r="12" spans="1:15" hidden="1" outlineLevel="1" x14ac:dyDescent="0.3">
      <c r="B12" t="s">
        <v>23</v>
      </c>
      <c r="D12" s="22"/>
      <c r="E12" s="32"/>
    </row>
    <row r="13" spans="1:15" x14ac:dyDescent="0.3">
      <c r="D13" s="22"/>
      <c r="E13" s="9"/>
    </row>
    <row r="14" spans="1:15" collapsed="1" x14ac:dyDescent="0.3">
      <c r="A14" s="1" t="s">
        <v>6</v>
      </c>
      <c r="B14" s="1"/>
      <c r="C14" s="1"/>
      <c r="D14" s="21">
        <f>SUM(E15:E18)</f>
        <v>0</v>
      </c>
      <c r="E14" s="9"/>
    </row>
    <row r="15" spans="1:15" hidden="1" outlineLevel="1" x14ac:dyDescent="0.3">
      <c r="B15" t="s">
        <v>7</v>
      </c>
      <c r="D15" s="22"/>
      <c r="E15" s="32"/>
    </row>
    <row r="16" spans="1:15" hidden="1" outlineLevel="1" x14ac:dyDescent="0.3">
      <c r="B16" t="s">
        <v>11</v>
      </c>
      <c r="D16" s="22"/>
      <c r="E16" s="32"/>
    </row>
    <row r="17" spans="1:15" hidden="1" outlineLevel="1" x14ac:dyDescent="0.3">
      <c r="B17" t="s">
        <v>34</v>
      </c>
      <c r="D17" s="22"/>
      <c r="E17" s="32"/>
      <c r="F17" t="s">
        <v>35</v>
      </c>
    </row>
    <row r="18" spans="1:15" hidden="1" outlineLevel="1" x14ac:dyDescent="0.3">
      <c r="B18" t="s">
        <v>8</v>
      </c>
      <c r="D18" s="22"/>
      <c r="E18" s="32"/>
      <c r="F18" t="s">
        <v>36</v>
      </c>
    </row>
    <row r="19" spans="1:15" x14ac:dyDescent="0.3">
      <c r="D19" s="22"/>
      <c r="E19" s="9"/>
    </row>
    <row r="20" spans="1:15" x14ac:dyDescent="0.3">
      <c r="A20" s="13" t="s">
        <v>24</v>
      </c>
      <c r="B20" s="13"/>
      <c r="C20" s="13"/>
      <c r="D20" s="23">
        <f>0.05*C4</f>
        <v>0</v>
      </c>
      <c r="E20" s="12"/>
      <c r="F20" s="11" t="s">
        <v>53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">
      <c r="A21" s="14"/>
      <c r="B21" s="14"/>
      <c r="C21" s="14"/>
      <c r="D21" s="15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collapsed="1" x14ac:dyDescent="0.3">
      <c r="A22" s="1" t="s">
        <v>47</v>
      </c>
      <c r="B22" s="1"/>
      <c r="C22" s="1"/>
      <c r="D22" s="24">
        <f>SUM(E23:E26)</f>
        <v>0</v>
      </c>
      <c r="E22" s="9"/>
    </row>
    <row r="23" spans="1:15" hidden="1" outlineLevel="1" x14ac:dyDescent="0.3">
      <c r="A23" s="1"/>
      <c r="B23" t="s">
        <v>41</v>
      </c>
      <c r="C23" s="1"/>
      <c r="D23" s="24"/>
      <c r="E23" s="32"/>
    </row>
    <row r="24" spans="1:15" hidden="1" outlineLevel="1" x14ac:dyDescent="0.3">
      <c r="A24" s="1"/>
      <c r="B24" t="s">
        <v>4</v>
      </c>
      <c r="C24" s="1"/>
      <c r="D24" s="24"/>
      <c r="E24" s="32"/>
    </row>
    <row r="25" spans="1:15" hidden="1" outlineLevel="1" x14ac:dyDescent="0.3">
      <c r="A25" s="1"/>
      <c r="B25" t="s">
        <v>40</v>
      </c>
      <c r="C25" s="1"/>
      <c r="D25" s="24"/>
      <c r="E25" s="32"/>
    </row>
    <row r="26" spans="1:15" hidden="1" outlineLevel="1" x14ac:dyDescent="0.3">
      <c r="A26" s="1"/>
      <c r="B26" t="s">
        <v>5</v>
      </c>
      <c r="C26" s="1"/>
      <c r="D26" s="24"/>
      <c r="E26" s="32"/>
    </row>
    <row r="27" spans="1:15" x14ac:dyDescent="0.3">
      <c r="A27" s="1"/>
      <c r="B27" s="1"/>
      <c r="C27" s="1"/>
      <c r="D27" s="24"/>
      <c r="E27" s="9"/>
    </row>
    <row r="28" spans="1:15" collapsed="1" x14ac:dyDescent="0.3">
      <c r="A28" s="1" t="s">
        <v>9</v>
      </c>
      <c r="D28" s="29">
        <f>SUM(E29:E31)</f>
        <v>0</v>
      </c>
      <c r="E28" s="9"/>
    </row>
    <row r="29" spans="1:15" hidden="1" outlineLevel="1" x14ac:dyDescent="0.3">
      <c r="B29" t="s">
        <v>10</v>
      </c>
      <c r="D29" s="30"/>
      <c r="E29" s="32"/>
    </row>
    <row r="30" spans="1:15" hidden="1" outlineLevel="1" x14ac:dyDescent="0.3">
      <c r="B30" t="s">
        <v>37</v>
      </c>
      <c r="D30" s="30"/>
      <c r="E30" s="32"/>
    </row>
    <row r="31" spans="1:15" hidden="1" outlineLevel="1" x14ac:dyDescent="0.3">
      <c r="B31" t="s">
        <v>12</v>
      </c>
      <c r="D31" s="30"/>
      <c r="E31" s="32"/>
    </row>
    <row r="32" spans="1:15" x14ac:dyDescent="0.3">
      <c r="D32" s="30"/>
      <c r="E32" s="9"/>
    </row>
    <row r="33" spans="1:15" collapsed="1" x14ac:dyDescent="0.3">
      <c r="A33" s="1" t="s">
        <v>13</v>
      </c>
      <c r="D33" s="29">
        <f>SUM(E34:E35)</f>
        <v>0</v>
      </c>
      <c r="E33" s="9"/>
    </row>
    <row r="34" spans="1:15" hidden="1" outlineLevel="1" x14ac:dyDescent="0.3">
      <c r="A34" s="1"/>
      <c r="B34" t="s">
        <v>22</v>
      </c>
      <c r="D34" s="30"/>
      <c r="E34" s="32"/>
    </row>
    <row r="35" spans="1:15" hidden="1" outlineLevel="1" x14ac:dyDescent="0.3">
      <c r="B35" t="s">
        <v>16</v>
      </c>
      <c r="D35" s="30"/>
      <c r="E35" s="32"/>
    </row>
    <row r="36" spans="1:15" x14ac:dyDescent="0.3">
      <c r="D36" s="30"/>
      <c r="E36" s="9"/>
    </row>
    <row r="37" spans="1:15" collapsed="1" x14ac:dyDescent="0.3">
      <c r="A37" s="1" t="s">
        <v>14</v>
      </c>
      <c r="D37" s="29">
        <f>SUM(E38:E40)</f>
        <v>0</v>
      </c>
      <c r="E37" s="9"/>
    </row>
    <row r="38" spans="1:15" hidden="1" outlineLevel="1" x14ac:dyDescent="0.3">
      <c r="B38" t="s">
        <v>15</v>
      </c>
      <c r="D38" s="9"/>
      <c r="E38" s="32"/>
    </row>
    <row r="39" spans="1:15" hidden="1" outlineLevel="1" x14ac:dyDescent="0.3">
      <c r="B39" t="s">
        <v>17</v>
      </c>
      <c r="D39" s="9"/>
      <c r="E39" s="32"/>
    </row>
    <row r="40" spans="1:15" hidden="1" outlineLevel="1" x14ac:dyDescent="0.3">
      <c r="B40" t="s">
        <v>16</v>
      </c>
      <c r="D40" s="9"/>
      <c r="E40" s="32"/>
    </row>
    <row r="41" spans="1:15" x14ac:dyDescent="0.3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collapsed="1" x14ac:dyDescent="0.3">
      <c r="A42" s="1" t="s">
        <v>20</v>
      </c>
      <c r="D42" s="24">
        <f>SUM(E43:E44)</f>
        <v>0</v>
      </c>
      <c r="E42" s="16"/>
    </row>
    <row r="43" spans="1:15" hidden="1" outlineLevel="1" x14ac:dyDescent="0.3">
      <c r="A43" s="1"/>
      <c r="B43" t="s">
        <v>49</v>
      </c>
      <c r="D43" s="25"/>
      <c r="E43" s="33"/>
    </row>
    <row r="44" spans="1:15" hidden="1" outlineLevel="1" x14ac:dyDescent="0.3">
      <c r="A44" s="1"/>
      <c r="B44" t="s">
        <v>50</v>
      </c>
      <c r="D44" s="25"/>
      <c r="E44" s="33"/>
    </row>
    <row r="45" spans="1:15" hidden="1" outlineLevel="1" x14ac:dyDescent="0.3">
      <c r="A45" s="1"/>
      <c r="B45" t="s">
        <v>51</v>
      </c>
      <c r="D45" s="25"/>
      <c r="E45" s="33"/>
    </row>
    <row r="46" spans="1:15" hidden="1" outlineLevel="1" x14ac:dyDescent="0.3">
      <c r="A46" s="1"/>
      <c r="B46" t="s">
        <v>52</v>
      </c>
      <c r="D46" s="25"/>
      <c r="E46" s="33"/>
    </row>
    <row r="47" spans="1:15" x14ac:dyDescent="0.3">
      <c r="D47" s="25"/>
      <c r="E47" s="16"/>
    </row>
    <row r="48" spans="1:15" collapsed="1" x14ac:dyDescent="0.3">
      <c r="A48" s="1" t="s">
        <v>46</v>
      </c>
      <c r="B48" s="1"/>
      <c r="C48" s="1"/>
      <c r="D48" s="24">
        <f>SUM(E49:E50)</f>
        <v>0</v>
      </c>
      <c r="E48" s="9"/>
    </row>
    <row r="49" spans="1:15" hidden="1" outlineLevel="1" x14ac:dyDescent="0.3">
      <c r="A49" s="1"/>
      <c r="B49" t="s">
        <v>38</v>
      </c>
      <c r="C49" s="1"/>
      <c r="D49" s="24"/>
      <c r="E49" s="32"/>
    </row>
    <row r="50" spans="1:15" hidden="1" outlineLevel="1" x14ac:dyDescent="0.3">
      <c r="A50" s="1"/>
      <c r="B50" t="s">
        <v>39</v>
      </c>
      <c r="C50" s="1"/>
      <c r="D50" s="24"/>
      <c r="E50" s="32"/>
    </row>
    <row r="51" spans="1:15" x14ac:dyDescent="0.3">
      <c r="A51" s="1"/>
      <c r="B51" s="1"/>
      <c r="C51" s="1"/>
      <c r="D51" s="24"/>
      <c r="E51" s="9"/>
    </row>
    <row r="52" spans="1:15" collapsed="1" x14ac:dyDescent="0.3">
      <c r="A52" s="1" t="s">
        <v>48</v>
      </c>
      <c r="B52" s="1"/>
      <c r="C52" s="1"/>
      <c r="D52" s="24">
        <f>0.1*C4</f>
        <v>0</v>
      </c>
      <c r="E52" s="9"/>
      <c r="F52" t="s">
        <v>18</v>
      </c>
    </row>
    <row r="53" spans="1:15" hidden="1" outlineLevel="1" x14ac:dyDescent="0.3">
      <c r="A53" s="1"/>
      <c r="B53" t="s">
        <v>42</v>
      </c>
      <c r="C53" s="1"/>
      <c r="D53" s="24"/>
      <c r="E53" s="32"/>
    </row>
    <row r="54" spans="1:15" hidden="1" outlineLevel="1" x14ac:dyDescent="0.3">
      <c r="B54" t="s">
        <v>43</v>
      </c>
      <c r="D54" s="26"/>
      <c r="E54" s="32"/>
    </row>
    <row r="55" spans="1:15" hidden="1" outlineLevel="1" x14ac:dyDescent="0.3">
      <c r="A55" s="1"/>
      <c r="B55" t="s">
        <v>44</v>
      </c>
      <c r="C55" s="1"/>
      <c r="D55" s="24"/>
      <c r="E55" s="32"/>
    </row>
    <row r="56" spans="1:15" x14ac:dyDescent="0.3">
      <c r="D56" s="27"/>
    </row>
    <row r="57" spans="1:15" x14ac:dyDescent="0.3">
      <c r="A57" s="1" t="s">
        <v>45</v>
      </c>
      <c r="B57" s="1"/>
      <c r="C57" s="1"/>
      <c r="D57" s="24">
        <v>5000</v>
      </c>
      <c r="F57" t="s">
        <v>18</v>
      </c>
    </row>
    <row r="58" spans="1:15" x14ac:dyDescent="0.3">
      <c r="D58" s="27"/>
    </row>
    <row r="59" spans="1:15" x14ac:dyDescent="0.3">
      <c r="A59" s="19" t="s">
        <v>21</v>
      </c>
      <c r="B59" s="19"/>
      <c r="C59" s="19"/>
      <c r="D59" s="28">
        <v>0</v>
      </c>
      <c r="E59" s="31">
        <v>75000</v>
      </c>
      <c r="F59" s="20" t="s">
        <v>19</v>
      </c>
      <c r="G59" s="20"/>
      <c r="H59" s="20"/>
      <c r="I59" s="20"/>
      <c r="J59" s="20"/>
      <c r="K59" s="20"/>
      <c r="L59" s="20"/>
      <c r="M59" s="20"/>
      <c r="N59" s="20"/>
      <c r="O5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Kjekstad</dc:creator>
  <cp:lastModifiedBy>Erica Kjekstad</cp:lastModifiedBy>
  <dcterms:created xsi:type="dcterms:W3CDTF">2025-02-18T23:38:05Z</dcterms:created>
  <dcterms:modified xsi:type="dcterms:W3CDTF">2025-02-24T21:12:52Z</dcterms:modified>
</cp:coreProperties>
</file>